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I:\County Operations\Certification Assessment 2025\!Tax Rate Letter Templates\"/>
    </mc:Choice>
  </mc:AlternateContent>
  <xr:revisionPtr revIDLastSave="0" documentId="13_ncr:1_{E29AA059-4E75-4F6C-9F08-B6BD2B6B82D5}" xr6:coauthVersionLast="47" xr6:coauthVersionMax="47" xr10:uidLastSave="{00000000-0000-0000-0000-000000000000}"/>
  <bookViews>
    <workbookView xWindow="3615" yWindow="2220" windowWidth="28800" windowHeight="153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9" i="1"/>
  <c r="F7" i="1"/>
  <c r="B24" i="1"/>
  <c r="B37" i="1" s="1"/>
  <c r="F37" i="1" s="1"/>
  <c r="B22" i="1"/>
  <c r="B35" i="1" s="1"/>
  <c r="F35" i="1" s="1"/>
  <c r="B20" i="1"/>
  <c r="B33" i="1" s="1"/>
  <c r="F33" i="1" s="1"/>
  <c r="B13" i="1" l="1"/>
  <c r="F24" i="1"/>
  <c r="F22" i="1"/>
  <c r="F20" i="1"/>
  <c r="B39" i="1"/>
  <c r="F39" i="1" s="1"/>
  <c r="B41" i="1" l="1"/>
  <c r="F41" i="1" s="1"/>
  <c r="B26" i="1"/>
  <c r="F26" i="1" s="1"/>
  <c r="B28" i="1" l="1"/>
  <c r="F28" i="1" s="1"/>
  <c r="F13" i="1"/>
  <c r="B15" i="1" l="1"/>
  <c r="F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Shotwell, Christian S.</author>
  </authors>
  <commentList>
    <comment ref="B7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Shotwell, Christian S.:</t>
        </r>
        <r>
          <rPr>
            <sz val="9"/>
            <color indexed="81"/>
            <rFont val="Tahoma"/>
            <charset val="1"/>
          </rPr>
          <t xml:space="preserve">
From "Worksheet for Certification Assessment for Local Government"
Column 3 - F + H</t>
        </r>
      </text>
    </comment>
    <comment ref="B9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Shotwell, Christian S.:</t>
        </r>
        <r>
          <rPr>
            <sz val="9"/>
            <color indexed="81"/>
            <rFont val="Tahoma"/>
            <charset val="1"/>
          </rPr>
          <t xml:space="preserve">
From "Worksheet for Certification Assessment for Local Government"
Column 3 - G + I + J
Note: For counties that also tax "Aircraft, Watercraft, or Inventory in Transit, ", include that amount from the bordered box near the bottom of the form as well.</t>
        </r>
      </text>
    </comment>
    <comment ref="B11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Shotwell, Christian S.:</t>
        </r>
        <r>
          <rPr>
            <sz val="9"/>
            <color indexed="81"/>
            <rFont val="Tahoma"/>
            <charset val="1"/>
          </rPr>
          <t xml:space="preserve">
From "Worksheet for Certification Assessment for Local Government"
Column 3 - M + N</t>
        </r>
      </text>
    </comment>
  </commentList>
</comments>
</file>

<file path=xl/sharedStrings.xml><?xml version="1.0" encoding="utf-8"?>
<sst xmlns="http://schemas.openxmlformats.org/spreadsheetml/2006/main" count="78" uniqueCount="22">
  <si>
    <t>Real Property</t>
  </si>
  <si>
    <t>=</t>
  </si>
  <si>
    <t xml:space="preserve"> (Property Assessment Subject to Rate)</t>
  </si>
  <si>
    <t xml:space="preserve"> (Tax Rate)</t>
  </si>
  <si>
    <t>Personal Property</t>
  </si>
  <si>
    <t>Motor Veh/Watercraft</t>
  </si>
  <si>
    <t xml:space="preserve"> (X)</t>
  </si>
  <si>
    <t>Total Gross Income</t>
  </si>
  <si>
    <t xml:space="preserve"> -</t>
  </si>
  <si>
    <t>Subtotal Gross Income</t>
  </si>
  <si>
    <t>Tax Year:</t>
  </si>
  <si>
    <t>Compensating Rate</t>
  </si>
  <si>
    <t>Compensating +4% Rate</t>
  </si>
  <si>
    <t>UK COOPERATIVE EXTENSION SERVICE - REVENUE PROJECTION FORM</t>
  </si>
  <si>
    <t>Proj Revenue</t>
  </si>
  <si>
    <t>(Delinquency Rate)</t>
  </si>
  <si>
    <t>(Collection Rate)</t>
  </si>
  <si>
    <t>County Name:</t>
  </si>
  <si>
    <t>CALCULATION OF ANTICIPATED TAX REVENUE IF COUNTY USES THE COMPENSATING RATE</t>
  </si>
  <si>
    <t>CALCULATION OF ANTICIPATED TAX REVENUE IF COUNTY USES THE COMPENSATING +4% RATE</t>
  </si>
  <si>
    <t>Other Rate (for informational purposes)</t>
  </si>
  <si>
    <t>CALCULATION OF ANTICIPATED TAX REVENUE IF COUNTY USES THE RATE LISTED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</si>
</sst>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164" formatCode="0.0000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i/>
      <sz val="14"/>
      <color rgb="FFFF0000"/>
      <name val="Calibri"/>
      <family val="2"/>
      <scheme val="minor"/>
    </font>
    <font>
      <b/>
      <i/>
      <sz val="12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0" xfId="0" applyFont="1" applyBorder="1"/>
    <xf numFmtId="0" fontId="2" fillId="0" borderId="1" xfId="0" applyFont="1" applyBorder="1" applyAlignment="1">
      <alignment horizontal="center"/>
    </xf>
    <xf numFmtId="7" fontId="2" fillId="0" borderId="11" xfId="0" applyNumberFormat="1" applyFont="1" applyBorder="1"/>
    <xf numFmtId="0" fontId="3" fillId="0" borderId="1" xfId="0" applyFont="1" applyBorder="1" applyAlignment="1">
      <alignment horizontal="center"/>
    </xf>
    <xf numFmtId="0" fontId="2" fillId="0" borderId="11" xfId="0" applyFont="1" applyBorder="1"/>
    <xf numFmtId="0" fontId="2" fillId="0" borderId="1" xfId="0" applyFont="1" applyBorder="1"/>
    <xf numFmtId="7" fontId="2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2" fillId="0" borderId="19" xfId="0" applyFont="1" applyBorder="1"/>
    <xf numFmtId="0" fontId="2" fillId="0" borderId="2" xfId="0" applyFont="1" applyBorder="1" applyAlignment="1">
      <alignment horizontal="center"/>
    </xf>
    <xf numFmtId="7" fontId="2" fillId="2" borderId="4" xfId="0" applyNumberFormat="1" applyFont="1" applyFill="1" applyBorder="1"/>
    <xf numFmtId="0" fontId="2" fillId="0" borderId="12" xfId="0" applyFont="1" applyBorder="1"/>
    <xf numFmtId="0" fontId="2" fillId="0" borderId="13" xfId="0" applyFont="1" applyBorder="1"/>
    <xf numFmtId="0" fontId="3" fillId="0" borderId="13" xfId="0" applyFont="1" applyBorder="1" applyAlignment="1">
      <alignment horizontal="center"/>
    </xf>
    <xf numFmtId="0" fontId="2" fillId="0" borderId="20" xfId="0" applyFont="1" applyBorder="1"/>
    <xf numFmtId="0" fontId="5" fillId="2" borderId="5" xfId="0" applyFont="1" applyFill="1" applyBorder="1" applyAlignment="1">
      <alignment horizontal="center"/>
    </xf>
    <xf numFmtId="0" fontId="6" fillId="0" borderId="0" xfId="0" applyFont="1"/>
    <xf numFmtId="5" fontId="2" fillId="0" borderId="1" xfId="0" applyNumberFormat="1" applyFont="1" applyBorder="1"/>
    <xf numFmtId="5" fontId="2" fillId="4" borderId="1" xfId="0" applyNumberFormat="1" applyFont="1" applyFill="1" applyBorder="1" applyProtection="1">
      <protection locked="0"/>
    </xf>
    <xf numFmtId="164" fontId="2" fillId="4" borderId="1" xfId="0" applyNumberFormat="1" applyFont="1" applyFill="1" applyBorder="1" applyProtection="1">
      <protection locked="0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2"/>
  <sheetViews>
    <sheetView tabSelected="1" workbookViewId="0">
      <selection activeCell="I16" sqref="I16"/>
    </sheetView>
  </sheetViews>
  <sheetFormatPr defaultColWidth="9.28515625" defaultRowHeight="15" x14ac:dyDescent="0.25"/>
  <cols>
    <col min="1" max="1" width="22.140625" customWidth="1"/>
    <col min="2" max="2" width="26" bestFit="1" customWidth="1"/>
    <col min="4" max="4" width="16.42578125" bestFit="1" customWidth="1"/>
    <col min="6" max="6" width="16.140625" bestFit="1" customWidth="1"/>
  </cols>
  <sheetData>
    <row r="1" spans="1:6" x14ac:dyDescent="0.25">
      <c r="A1" s="30" t="s">
        <v>13</v>
      </c>
      <c r="B1" s="30"/>
      <c r="C1" s="30"/>
      <c r="D1" s="30"/>
      <c r="E1" s="30"/>
      <c r="F1" s="30"/>
    </row>
    <row r="2" spans="1:6" x14ac:dyDescent="0.25">
      <c r="A2" s="1" t="s">
        <v>17</v>
      </c>
      <c r="B2" s="37"/>
      <c r="C2" s="37"/>
      <c r="D2" s="2"/>
      <c r="E2" s="2"/>
      <c r="F2" s="3"/>
    </row>
    <row r="3" spans="1:6" x14ac:dyDescent="0.25">
      <c r="A3" s="1" t="s">
        <v>10</v>
      </c>
      <c r="B3" s="38"/>
      <c r="C3" s="38"/>
      <c r="D3" s="3"/>
      <c r="E3" s="3"/>
      <c r="F3" s="3"/>
    </row>
    <row r="4" spans="1:6" ht="15.75" thickBot="1" x14ac:dyDescent="0.3">
      <c r="A4" s="1"/>
      <c r="B4" s="3"/>
      <c r="C4" s="3"/>
      <c r="D4" s="3"/>
      <c r="E4" s="3"/>
      <c r="F4" s="3"/>
    </row>
    <row r="5" spans="1:6" ht="15.75" x14ac:dyDescent="0.25">
      <c r="A5" s="31" t="s">
        <v>11</v>
      </c>
      <c r="B5" s="32"/>
      <c r="C5" s="32"/>
      <c r="D5" s="32"/>
      <c r="E5" s="32"/>
      <c r="F5" s="33"/>
    </row>
    <row r="6" spans="1:6" x14ac:dyDescent="0.25">
      <c r="A6" s="34" t="s">
        <v>18</v>
      </c>
      <c r="B6" s="35"/>
      <c r="C6" s="35"/>
      <c r="D6" s="35"/>
      <c r="E6" s="35"/>
      <c r="F6" s="36"/>
    </row>
    <row r="7" spans="1:6" x14ac:dyDescent="0.25">
      <c r="A7" s="4" t="s">
        <v>0</v>
      </c>
      <c r="B7" s="22"/>
      <c r="C7" s="5" t="s">
        <v>6</v>
      </c>
      <c r="D7" s="23"/>
      <c r="E7" s="5" t="s">
        <v>1</v>
      </c>
      <c r="F7" s="6">
        <f>(B7/100)*(D7)</f>
        <v>0</v>
      </c>
    </row>
    <row r="8" spans="1:6" x14ac:dyDescent="0.25">
      <c r="A8" s="4"/>
      <c r="B8" s="7" t="s">
        <v>2</v>
      </c>
      <c r="C8" s="7"/>
      <c r="D8" s="7" t="s">
        <v>3</v>
      </c>
      <c r="E8" s="5"/>
      <c r="F8" s="8"/>
    </row>
    <row r="9" spans="1:6" x14ac:dyDescent="0.25">
      <c r="A9" s="4" t="s">
        <v>4</v>
      </c>
      <c r="B9" s="22"/>
      <c r="C9" s="5" t="s">
        <v>6</v>
      </c>
      <c r="D9" s="23"/>
      <c r="E9" s="5" t="s">
        <v>1</v>
      </c>
      <c r="F9" s="6">
        <f>(B9/100)*(D9)</f>
        <v>0</v>
      </c>
    </row>
    <row r="10" spans="1:6" x14ac:dyDescent="0.25">
      <c r="A10" s="4"/>
      <c r="B10" s="7" t="s">
        <v>2</v>
      </c>
      <c r="C10" s="7"/>
      <c r="D10" s="7" t="s">
        <v>3</v>
      </c>
      <c r="E10" s="5"/>
      <c r="F10" s="8"/>
    </row>
    <row r="11" spans="1:6" x14ac:dyDescent="0.25">
      <c r="A11" s="4" t="s">
        <v>5</v>
      </c>
      <c r="B11" s="22"/>
      <c r="C11" s="5" t="s">
        <v>6</v>
      </c>
      <c r="D11" s="23"/>
      <c r="E11" s="5" t="s">
        <v>1</v>
      </c>
      <c r="F11" s="6">
        <f>(B11/100)*(D11)</f>
        <v>0</v>
      </c>
    </row>
    <row r="12" spans="1:6" x14ac:dyDescent="0.25">
      <c r="A12" s="4"/>
      <c r="B12" s="9"/>
      <c r="C12" s="5"/>
      <c r="D12" s="7" t="s">
        <v>3</v>
      </c>
      <c r="E12" s="5"/>
      <c r="F12" s="8"/>
    </row>
    <row r="13" spans="1:6" x14ac:dyDescent="0.25">
      <c r="A13" s="4" t="s">
        <v>7</v>
      </c>
      <c r="B13" s="10">
        <f>(F7+F9+F11)</f>
        <v>0</v>
      </c>
      <c r="C13" s="5" t="s">
        <v>8</v>
      </c>
      <c r="D13" s="23">
        <v>5</v>
      </c>
      <c r="E13" s="5" t="s">
        <v>1</v>
      </c>
      <c r="F13" s="6">
        <f>(B13)-((D13/100)*(B13))</f>
        <v>0</v>
      </c>
    </row>
    <row r="14" spans="1:6" ht="15.75" thickBot="1" x14ac:dyDescent="0.3">
      <c r="A14" s="4"/>
      <c r="B14" s="9"/>
      <c r="C14" s="5"/>
      <c r="D14" s="7" t="s">
        <v>15</v>
      </c>
      <c r="E14" s="11"/>
      <c r="F14" s="12"/>
    </row>
    <row r="15" spans="1:6" x14ac:dyDescent="0.25">
      <c r="A15" s="4" t="s">
        <v>9</v>
      </c>
      <c r="B15" s="10">
        <f>(F13)</f>
        <v>0</v>
      </c>
      <c r="C15" s="5" t="s">
        <v>8</v>
      </c>
      <c r="D15" s="23">
        <v>4.25</v>
      </c>
      <c r="E15" s="13" t="s">
        <v>1</v>
      </c>
      <c r="F15" s="14">
        <f>(B15)-((D15/100)*(B15))</f>
        <v>0</v>
      </c>
    </row>
    <row r="16" spans="1:6" ht="15.75" thickBot="1" x14ac:dyDescent="0.3">
      <c r="A16" s="15"/>
      <c r="B16" s="16"/>
      <c r="C16" s="16"/>
      <c r="D16" s="17" t="s">
        <v>16</v>
      </c>
      <c r="E16" s="18"/>
      <c r="F16" s="19" t="s">
        <v>14</v>
      </c>
    </row>
    <row r="17" spans="1:6" ht="15.75" thickBot="1" x14ac:dyDescent="0.3">
      <c r="A17" s="3"/>
      <c r="B17" s="20"/>
      <c r="C17" s="3"/>
      <c r="D17" s="20"/>
      <c r="E17" s="3"/>
      <c r="F17" s="3"/>
    </row>
    <row r="18" spans="1:6" ht="18.75" x14ac:dyDescent="0.3">
      <c r="A18" s="24" t="s">
        <v>12</v>
      </c>
      <c r="B18" s="25"/>
      <c r="C18" s="25"/>
      <c r="D18" s="25"/>
      <c r="E18" s="25"/>
      <c r="F18" s="26"/>
    </row>
    <row r="19" spans="1:6" x14ac:dyDescent="0.25">
      <c r="A19" s="27" t="s">
        <v>19</v>
      </c>
      <c r="B19" s="28"/>
      <c r="C19" s="28"/>
      <c r="D19" s="28"/>
      <c r="E19" s="28"/>
      <c r="F19" s="29"/>
    </row>
    <row r="20" spans="1:6" x14ac:dyDescent="0.25">
      <c r="A20" s="4" t="s">
        <v>0</v>
      </c>
      <c r="B20" s="21">
        <f>+B7</f>
        <v>0</v>
      </c>
      <c r="C20" s="5" t="s">
        <v>6</v>
      </c>
      <c r="D20" s="23"/>
      <c r="E20" s="5" t="s">
        <v>1</v>
      </c>
      <c r="F20" s="6">
        <f>(B20/100)*(D20)</f>
        <v>0</v>
      </c>
    </row>
    <row r="21" spans="1:6" x14ac:dyDescent="0.25">
      <c r="A21" s="4"/>
      <c r="B21" s="7" t="s">
        <v>2</v>
      </c>
      <c r="C21" s="7"/>
      <c r="D21" s="7" t="s">
        <v>3</v>
      </c>
      <c r="E21" s="5"/>
      <c r="F21" s="8"/>
    </row>
    <row r="22" spans="1:6" x14ac:dyDescent="0.25">
      <c r="A22" s="4" t="s">
        <v>4</v>
      </c>
      <c r="B22" s="21">
        <f>+B9</f>
        <v>0</v>
      </c>
      <c r="C22" s="5" t="s">
        <v>6</v>
      </c>
      <c r="D22" s="23"/>
      <c r="E22" s="5" t="s">
        <v>1</v>
      </c>
      <c r="F22" s="6">
        <f>(B22/100)*(D22)</f>
        <v>0</v>
      </c>
    </row>
    <row r="23" spans="1:6" x14ac:dyDescent="0.25">
      <c r="A23" s="4"/>
      <c r="B23" s="7" t="s">
        <v>2</v>
      </c>
      <c r="C23" s="7"/>
      <c r="D23" s="7" t="s">
        <v>3</v>
      </c>
      <c r="E23" s="5"/>
      <c r="F23" s="8"/>
    </row>
    <row r="24" spans="1:6" x14ac:dyDescent="0.25">
      <c r="A24" s="4" t="s">
        <v>5</v>
      </c>
      <c r="B24" s="21">
        <f>+B11</f>
        <v>0</v>
      </c>
      <c r="C24" s="5" t="s">
        <v>6</v>
      </c>
      <c r="D24" s="23"/>
      <c r="E24" s="5" t="s">
        <v>1</v>
      </c>
      <c r="F24" s="6">
        <f>(B24/100)*(D24)</f>
        <v>0</v>
      </c>
    </row>
    <row r="25" spans="1:6" x14ac:dyDescent="0.25">
      <c r="A25" s="4"/>
      <c r="B25" s="9"/>
      <c r="C25" s="5"/>
      <c r="D25" s="7" t="s">
        <v>3</v>
      </c>
      <c r="E25" s="5"/>
      <c r="F25" s="8"/>
    </row>
    <row r="26" spans="1:6" x14ac:dyDescent="0.25">
      <c r="A26" s="4" t="s">
        <v>7</v>
      </c>
      <c r="B26" s="10">
        <f>(F20+F22+F24)</f>
        <v>0</v>
      </c>
      <c r="C26" s="5" t="s">
        <v>8</v>
      </c>
      <c r="D26" s="23">
        <v>5</v>
      </c>
      <c r="E26" s="5" t="s">
        <v>1</v>
      </c>
      <c r="F26" s="6">
        <f>(B26)-((D26/100)*(B26))</f>
        <v>0</v>
      </c>
    </row>
    <row r="27" spans="1:6" ht="15.75" thickBot="1" x14ac:dyDescent="0.3">
      <c r="A27" s="4"/>
      <c r="B27" s="9"/>
      <c r="C27" s="5"/>
      <c r="D27" s="7" t="s">
        <v>15</v>
      </c>
      <c r="E27" s="11"/>
      <c r="F27" s="12"/>
    </row>
    <row r="28" spans="1:6" x14ac:dyDescent="0.25">
      <c r="A28" s="4" t="s">
        <v>9</v>
      </c>
      <c r="B28" s="10">
        <f>(F26)</f>
        <v>0</v>
      </c>
      <c r="C28" s="5" t="s">
        <v>8</v>
      </c>
      <c r="D28" s="23">
        <v>4.25</v>
      </c>
      <c r="E28" s="13" t="s">
        <v>1</v>
      </c>
      <c r="F28" s="14">
        <f>(B28)-((D28/100)*(B28))</f>
        <v>0</v>
      </c>
    </row>
    <row r="29" spans="1:6" ht="15.75" thickBot="1" x14ac:dyDescent="0.3">
      <c r="A29" s="15"/>
      <c r="B29" s="16"/>
      <c r="C29" s="16"/>
      <c r="D29" s="17" t="s">
        <v>16</v>
      </c>
      <c r="E29" s="18"/>
      <c r="F29" s="19" t="s">
        <v>14</v>
      </c>
    </row>
    <row r="30" spans="1:6" ht="15.75" thickBot="1" x14ac:dyDescent="0.3">
      <c r="A30" s="3"/>
      <c r="B30" s="20"/>
      <c r="C30" s="3"/>
      <c r="D30" s="20"/>
      <c r="E30" s="3"/>
      <c r="F30" s="3"/>
    </row>
    <row r="31" spans="1:6" ht="18.75" x14ac:dyDescent="0.3">
      <c r="A31" s="24" t="s">
        <v>20</v>
      </c>
      <c r="B31" s="25"/>
      <c r="C31" s="25"/>
      <c r="D31" s="25"/>
      <c r="E31" s="25"/>
      <c r="F31" s="26"/>
    </row>
    <row r="32" spans="1:6" x14ac:dyDescent="0.25">
      <c r="A32" s="27" t="s">
        <v>21</v>
      </c>
      <c r="B32" s="28"/>
      <c r="C32" s="28"/>
      <c r="D32" s="28"/>
      <c r="E32" s="28"/>
      <c r="F32" s="29"/>
    </row>
    <row r="33" spans="1:6" x14ac:dyDescent="0.25">
      <c r="A33" s="4" t="s">
        <v>0</v>
      </c>
      <c r="B33" s="21">
        <f>+B20</f>
        <v>0</v>
      </c>
      <c r="C33" s="5" t="s">
        <v>6</v>
      </c>
      <c r="D33" s="23"/>
      <c r="E33" s="5" t="s">
        <v>1</v>
      </c>
      <c r="F33" s="6">
        <f>(B33/100)*(D33)</f>
        <v>0</v>
      </c>
    </row>
    <row r="34" spans="1:6" x14ac:dyDescent="0.25">
      <c r="A34" s="4"/>
      <c r="B34" s="7" t="s">
        <v>2</v>
      </c>
      <c r="C34" s="7"/>
      <c r="D34" s="7" t="s">
        <v>3</v>
      </c>
      <c r="E34" s="5"/>
      <c r="F34" s="8"/>
    </row>
    <row r="35" spans="1:6" x14ac:dyDescent="0.25">
      <c r="A35" s="4" t="s">
        <v>4</v>
      </c>
      <c r="B35" s="21">
        <f>+B22</f>
        <v>0</v>
      </c>
      <c r="C35" s="5" t="s">
        <v>6</v>
      </c>
      <c r="D35" s="23"/>
      <c r="E35" s="5" t="s">
        <v>1</v>
      </c>
      <c r="F35" s="6">
        <f>(B35/100)*(D35)</f>
        <v>0</v>
      </c>
    </row>
    <row r="36" spans="1:6" x14ac:dyDescent="0.25">
      <c r="A36" s="4"/>
      <c r="B36" s="7" t="s">
        <v>2</v>
      </c>
      <c r="C36" s="7"/>
      <c r="D36" s="7" t="s">
        <v>3</v>
      </c>
      <c r="E36" s="5"/>
      <c r="F36" s="8"/>
    </row>
    <row r="37" spans="1:6" x14ac:dyDescent="0.25">
      <c r="A37" s="4" t="s">
        <v>5</v>
      </c>
      <c r="B37" s="21">
        <f>+B24</f>
        <v>0</v>
      </c>
      <c r="C37" s="5" t="s">
        <v>6</v>
      </c>
      <c r="D37" s="23"/>
      <c r="E37" s="5" t="s">
        <v>1</v>
      </c>
      <c r="F37" s="6">
        <f>(B37/100)*(D37)</f>
        <v>0</v>
      </c>
    </row>
    <row r="38" spans="1:6" x14ac:dyDescent="0.25">
      <c r="A38" s="4"/>
      <c r="B38" s="9"/>
      <c r="C38" s="5"/>
      <c r="D38" s="7" t="s">
        <v>3</v>
      </c>
      <c r="E38" s="5"/>
      <c r="F38" s="8"/>
    </row>
    <row r="39" spans="1:6" x14ac:dyDescent="0.25">
      <c r="A39" s="4" t="s">
        <v>7</v>
      </c>
      <c r="B39" s="10">
        <f>(F33+F35+F37)</f>
        <v>0</v>
      </c>
      <c r="C39" s="5" t="s">
        <v>8</v>
      </c>
      <c r="D39" s="23">
        <v>5</v>
      </c>
      <c r="E39" s="5" t="s">
        <v>1</v>
      </c>
      <c r="F39" s="6">
        <f>(B39)-((D39/100)*(B39))</f>
        <v>0</v>
      </c>
    </row>
    <row r="40" spans="1:6" ht="15.75" thickBot="1" x14ac:dyDescent="0.3">
      <c r="A40" s="4"/>
      <c r="B40" s="9"/>
      <c r="C40" s="5"/>
      <c r="D40" s="7" t="s">
        <v>15</v>
      </c>
      <c r="E40" s="11"/>
      <c r="F40" s="12"/>
    </row>
    <row r="41" spans="1:6" x14ac:dyDescent="0.25">
      <c r="A41" s="4" t="s">
        <v>9</v>
      </c>
      <c r="B41" s="10">
        <f>(F39)</f>
        <v>0</v>
      </c>
      <c r="C41" s="5" t="s">
        <v>8</v>
      </c>
      <c r="D41" s="23">
        <v>4.25</v>
      </c>
      <c r="E41" s="13" t="s">
        <v>1</v>
      </c>
      <c r="F41" s="14">
        <f>(B41)-((D41/100)*(B41))</f>
        <v>0</v>
      </c>
    </row>
    <row r="42" spans="1:6" ht="15.75" thickBot="1" x14ac:dyDescent="0.3">
      <c r="A42" s="15"/>
      <c r="B42" s="16"/>
      <c r="C42" s="16"/>
      <c r="D42" s="17" t="s">
        <v>16</v>
      </c>
      <c r="E42" s="18"/>
      <c r="F42" s="19" t="s">
        <v>14</v>
      </c>
    </row>
  </sheetData>
  <mergeCells count="9">
    <mergeCell ref="A31:F31"/>
    <mergeCell ref="A32:F32"/>
    <mergeCell ref="A1:F1"/>
    <mergeCell ref="A18:F18"/>
    <mergeCell ref="A5:F5"/>
    <mergeCell ref="A6:F6"/>
    <mergeCell ref="A19:F19"/>
    <mergeCell ref="B2:C2"/>
    <mergeCell ref="B3:C3"/>
  </mergeCells>
  <pageMargins left="0.7" right="0.7" top="0.75" bottom="0.75" header="0.3" footer="0.3"/>
  <pageSetup scale="91" orientation="portrait" horizontalDpi="4294967293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B936205A07CD4ABC8526D72A606E97" ma:contentTypeVersion="12" ma:contentTypeDescription="Create a new document." ma:contentTypeScope="" ma:versionID="94350d2605f91cf1372eedf7e274423d">
  <xsd:schema xmlns:xsd="http://www.w3.org/2001/XMLSchema" xmlns:xs="http://www.w3.org/2001/XMLSchema" xmlns:p="http://schemas.microsoft.com/office/2006/metadata/properties" xmlns:ns3="42dd4755-dda1-40da-94e1-5650654930af" xmlns:ns4="23966876-d5c7-4661-b663-37a41e633430" targetNamespace="http://schemas.microsoft.com/office/2006/metadata/properties" ma:root="true" ma:fieldsID="bdfd4bfdffcf99a195b7aca9374aab1c" ns3:_="" ns4:_="">
    <xsd:import namespace="42dd4755-dda1-40da-94e1-5650654930af"/>
    <xsd:import namespace="23966876-d5c7-4661-b663-37a41e63343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dd4755-dda1-40da-94e1-5650654930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6876-d5c7-4661-b663-37a41e6334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3FA0E1-1FAD-4A12-843C-13AA1706A6F7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23966876-d5c7-4661-b663-37a41e633430"/>
    <ds:schemaRef ds:uri="42dd4755-dda1-40da-94e1-5650654930af"/>
  </ds:schemaRefs>
</ds:datastoreItem>
</file>

<file path=customXml/itemProps2.xml><?xml version="1.0" encoding="utf-8"?>
<ds:datastoreItem xmlns:ds="http://schemas.openxmlformats.org/officeDocument/2006/customXml" ds:itemID="{BA1999D3-B59C-41B1-A7B0-BD87BEB09B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dd4755-dda1-40da-94e1-5650654930af"/>
    <ds:schemaRef ds:uri="23966876-d5c7-4661-b663-37a41e6334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634380-28A4-4406-9398-215477C63B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Cocanougher, Jennifer</dc:creator>
  <cp:lastModifiedBy>Amsler, Rebecca S.</cp:lastModifiedBy>
  <cp:lastPrinted>2020-07-27T19:27:54Z</cp:lastPrinted>
  <dcterms:created xsi:type="dcterms:W3CDTF">2019-07-12T02:10:10Z</dcterms:created>
  <dcterms:modified xsi:type="dcterms:W3CDTF">2025-07-10T21:14:03Z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0x010100DDB936205A07CD4ABC8526D72A606E97</vt:lpwstr>
  </property>
</Properties>
</file>